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nuscripts\RILPL1 Study\Final Graphs\Raw Excel Files\"/>
    </mc:Choice>
  </mc:AlternateContent>
  <xr:revisionPtr revIDLastSave="0" documentId="8_{BF7EAE09-DE81-477D-86D1-F69FCA4661CC}" xr6:coauthVersionLast="47" xr6:coauthVersionMax="47" xr10:uidLastSave="{00000000-0000-0000-0000-000000000000}"/>
  <bookViews>
    <workbookView xWindow="-90" yWindow="-90" windowWidth="19380" windowHeight="11460" xr2:uid="{C0C0F729-DD1C-4D96-92E7-843CAA575FC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M14" i="1" s="1"/>
  <c r="L13" i="1"/>
  <c r="M13" i="1" s="1"/>
  <c r="L12" i="1"/>
  <c r="L11" i="1"/>
  <c r="L10" i="1"/>
  <c r="M10" i="1" s="1"/>
  <c r="L9" i="1"/>
  <c r="M9" i="1" s="1"/>
  <c r="L7" i="1"/>
  <c r="M7" i="1" s="1"/>
  <c r="L6" i="1"/>
  <c r="M6" i="1" s="1"/>
  <c r="L5" i="1"/>
  <c r="M5" i="1" s="1"/>
  <c r="M4" i="1"/>
  <c r="L4" i="1"/>
  <c r="L3" i="1"/>
  <c r="M3" i="1" s="1"/>
  <c r="L2" i="1"/>
  <c r="M2" i="1" s="1"/>
  <c r="M11" i="1" l="1"/>
  <c r="M12" i="1"/>
</calcChain>
</file>

<file path=xl/sharedStrings.xml><?xml version="1.0" encoding="utf-8"?>
<sst xmlns="http://schemas.openxmlformats.org/spreadsheetml/2006/main" count="18" uniqueCount="14">
  <si>
    <t>Tubulin</t>
  </si>
  <si>
    <t>Normalised</t>
  </si>
  <si>
    <t>Rab10 Total</t>
  </si>
  <si>
    <t>p.S106 Rab12</t>
  </si>
  <si>
    <t>Rab12 Total</t>
  </si>
  <si>
    <t>p.S106/ Total Rab12</t>
  </si>
  <si>
    <t>Set 1</t>
  </si>
  <si>
    <t>Set 2</t>
  </si>
  <si>
    <t>TMEM55B WT</t>
  </si>
  <si>
    <t>TMEM55B KO</t>
  </si>
  <si>
    <t>RILPL1</t>
  </si>
  <si>
    <t>RILPL1/ Tubulin</t>
  </si>
  <si>
    <t>p.T73 Rab10</t>
  </si>
  <si>
    <t>p.T73/ Total Rab10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</si>
</sst>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5799D-FB4F-4C2B-9939-B1F51C89FAF2}">
  <dimension ref="A1:N21"/>
  <sheetViews>
    <sheetView tabSelected="1" workbookViewId="0">
      <selection activeCell="F2" sqref="F2:I7"/>
    </sheetView>
  </sheetViews>
  <sheetFormatPr defaultRowHeight="14.75" x14ac:dyDescent="0.75"/>
  <cols>
    <col min="1" max="1" width="10.08984375" customWidth="1"/>
    <col min="2" max="2" width="8.7265625" style="1"/>
    <col min="3" max="3" width="6.6328125" style="1" customWidth="1"/>
    <col min="4" max="4" width="13.40625" style="1" bestFit="1" customWidth="1"/>
    <col min="5" max="5" width="11.6796875" style="1" bestFit="1" customWidth="1"/>
    <col min="6" max="6" width="11.08984375" style="1" bestFit="1" customWidth="1"/>
    <col min="7" max="7" width="10.31640625" style="1" bestFit="1" customWidth="1"/>
    <col min="8" max="8" width="16.08984375" style="1" bestFit="1" customWidth="1"/>
    <col min="9" max="9" width="11.6796875" style="1" bestFit="1" customWidth="1"/>
    <col min="10" max="10" width="12.2265625" bestFit="1" customWidth="1"/>
    <col min="11" max="11" width="10.453125" bestFit="1" customWidth="1"/>
    <col min="12" max="12" width="17.26953125" bestFit="1" customWidth="1"/>
    <col min="13" max="13" width="11.6796875" bestFit="1" customWidth="1"/>
  </cols>
  <sheetData>
    <row r="1" spans="1:14" x14ac:dyDescent="0.75">
      <c r="A1" s="3"/>
      <c r="B1" s="2" t="s">
        <v>0</v>
      </c>
      <c r="C1" s="2" t="s">
        <v>10</v>
      </c>
      <c r="D1" s="2" t="s">
        <v>11</v>
      </c>
      <c r="E1" s="2" t="s">
        <v>1</v>
      </c>
      <c r="F1" s="2" t="s">
        <v>12</v>
      </c>
      <c r="G1" s="2" t="s">
        <v>2</v>
      </c>
      <c r="H1" s="2" t="s">
        <v>13</v>
      </c>
      <c r="I1" s="2" t="s">
        <v>1</v>
      </c>
      <c r="J1" s="4" t="s">
        <v>3</v>
      </c>
      <c r="K1" s="4" t="s">
        <v>4</v>
      </c>
      <c r="L1" s="4" t="s">
        <v>5</v>
      </c>
      <c r="M1" s="4" t="s">
        <v>1</v>
      </c>
      <c r="N1" s="3"/>
    </row>
    <row r="2" spans="1:14" x14ac:dyDescent="0.75">
      <c r="A2" s="5" t="s">
        <v>8</v>
      </c>
      <c r="B2" s="2">
        <v>16700</v>
      </c>
      <c r="C2" s="2">
        <v>249</v>
      </c>
      <c r="D2" s="2">
        <v>1.491018E-2</v>
      </c>
      <c r="E2" s="2">
        <v>1</v>
      </c>
      <c r="F2" s="2">
        <v>82.2</v>
      </c>
      <c r="G2" s="2">
        <v>1530</v>
      </c>
      <c r="H2" s="2">
        <v>5.3725000000000002E-2</v>
      </c>
      <c r="I2" s="2">
        <v>1</v>
      </c>
      <c r="J2" s="4">
        <v>76.5</v>
      </c>
      <c r="K2" s="4">
        <v>1040</v>
      </c>
      <c r="L2" s="4">
        <f>J2/K2</f>
        <v>7.355769230769231E-2</v>
      </c>
      <c r="M2" s="4">
        <f>L2/L2</f>
        <v>1</v>
      </c>
      <c r="N2" s="5" t="s">
        <v>6</v>
      </c>
    </row>
    <row r="3" spans="1:14" x14ac:dyDescent="0.75">
      <c r="A3" s="5"/>
      <c r="B3" s="2">
        <v>13500</v>
      </c>
      <c r="C3" s="2">
        <v>243</v>
      </c>
      <c r="D3" s="2">
        <v>1.7999999999999999E-2</v>
      </c>
      <c r="E3" s="2">
        <v>1.207228916</v>
      </c>
      <c r="F3" s="2">
        <v>85.6</v>
      </c>
      <c r="G3" s="2">
        <v>1890</v>
      </c>
      <c r="H3" s="2">
        <v>4.5290999999999998E-2</v>
      </c>
      <c r="I3" s="2">
        <v>0.84300799999999998</v>
      </c>
      <c r="J3" s="4">
        <v>70.5</v>
      </c>
      <c r="K3" s="4">
        <v>1150</v>
      </c>
      <c r="L3" s="4">
        <f t="shared" ref="L3:L13" si="0">J3/K3</f>
        <v>6.1304347826086958E-2</v>
      </c>
      <c r="M3" s="4">
        <f>L3/L2</f>
        <v>0.83341858482523445</v>
      </c>
      <c r="N3" s="5"/>
    </row>
    <row r="4" spans="1:14" x14ac:dyDescent="0.75">
      <c r="A4" s="5"/>
      <c r="B4" s="2">
        <v>15300</v>
      </c>
      <c r="C4" s="2">
        <v>274</v>
      </c>
      <c r="D4" s="2">
        <v>1.7908496999999999E-2</v>
      </c>
      <c r="E4" s="2">
        <v>1.201091949</v>
      </c>
      <c r="F4" s="2">
        <v>86.9</v>
      </c>
      <c r="G4" s="2">
        <v>1810</v>
      </c>
      <c r="H4" s="2">
        <v>4.8010999999999998E-2</v>
      </c>
      <c r="I4" s="2">
        <v>0.89363599999999999</v>
      </c>
      <c r="J4" s="4">
        <v>72.8</v>
      </c>
      <c r="K4" s="4">
        <v>1120</v>
      </c>
      <c r="L4" s="4">
        <f t="shared" si="0"/>
        <v>6.5000000000000002E-2</v>
      </c>
      <c r="M4" s="4">
        <f>L4/L2</f>
        <v>0.88366013071895422</v>
      </c>
      <c r="N4" s="5"/>
    </row>
    <row r="5" spans="1:14" x14ac:dyDescent="0.75">
      <c r="A5" s="5" t="s">
        <v>9</v>
      </c>
      <c r="B5" s="2">
        <v>13000</v>
      </c>
      <c r="C5" s="2">
        <v>260</v>
      </c>
      <c r="D5" s="2">
        <v>0.02</v>
      </c>
      <c r="E5" s="2">
        <v>1.341365462</v>
      </c>
      <c r="F5" s="2">
        <v>68.599999999999994</v>
      </c>
      <c r="G5" s="2">
        <v>1430</v>
      </c>
      <c r="H5" s="2">
        <v>4.7972000000000001E-2</v>
      </c>
      <c r="I5" s="2">
        <v>0.89290999999999998</v>
      </c>
      <c r="J5" s="4">
        <v>58.6</v>
      </c>
      <c r="K5" s="4">
        <v>818</v>
      </c>
      <c r="L5" s="4">
        <f t="shared" si="0"/>
        <v>7.1638141809290956E-2</v>
      </c>
      <c r="M5" s="4">
        <f>L5/L2</f>
        <v>0.97390415008709275</v>
      </c>
      <c r="N5" s="5"/>
    </row>
    <row r="6" spans="1:14" x14ac:dyDescent="0.75">
      <c r="A6" s="5"/>
      <c r="B6" s="2">
        <v>13900</v>
      </c>
      <c r="C6" s="2">
        <v>306</v>
      </c>
      <c r="D6" s="2">
        <v>2.2014387999999999E-2</v>
      </c>
      <c r="E6" s="2">
        <v>1.476467019</v>
      </c>
      <c r="F6" s="2">
        <v>88.8</v>
      </c>
      <c r="G6" s="2">
        <v>1860</v>
      </c>
      <c r="H6" s="2">
        <v>4.7742E-2</v>
      </c>
      <c r="I6" s="2">
        <v>0.88862699999999994</v>
      </c>
      <c r="J6" s="4">
        <v>87.2</v>
      </c>
      <c r="K6" s="4">
        <v>1160</v>
      </c>
      <c r="L6" s="4">
        <f t="shared" si="0"/>
        <v>7.5172413793103451E-2</v>
      </c>
      <c r="M6" s="4">
        <f>L6/L2</f>
        <v>1.0219517692134326</v>
      </c>
      <c r="N6" s="5"/>
    </row>
    <row r="7" spans="1:14" x14ac:dyDescent="0.75">
      <c r="A7" s="5"/>
      <c r="B7" s="2">
        <v>13700</v>
      </c>
      <c r="C7" s="2">
        <v>312</v>
      </c>
      <c r="D7" s="2">
        <v>2.2773722999999999E-2</v>
      </c>
      <c r="E7" s="2">
        <v>1.5273942490000001</v>
      </c>
      <c r="F7" s="2">
        <v>82.2</v>
      </c>
      <c r="G7" s="2">
        <v>1660</v>
      </c>
      <c r="H7" s="2">
        <v>4.9518E-2</v>
      </c>
      <c r="I7" s="2">
        <v>0.92168700000000003</v>
      </c>
      <c r="J7" s="4">
        <v>82.2</v>
      </c>
      <c r="K7" s="4">
        <v>1110</v>
      </c>
      <c r="L7" s="4">
        <f t="shared" si="0"/>
        <v>7.4054054054054061E-2</v>
      </c>
      <c r="M7" s="4">
        <f>L7/L2</f>
        <v>1.0067479243949833</v>
      </c>
      <c r="N7" s="5"/>
    </row>
    <row r="8" spans="1:14" x14ac:dyDescent="0.75">
      <c r="A8" s="3"/>
      <c r="B8" s="4"/>
      <c r="C8" s="4"/>
      <c r="D8" s="4"/>
      <c r="E8" s="4"/>
      <c r="F8" s="4"/>
      <c r="G8" s="4"/>
      <c r="H8" s="4"/>
      <c r="I8" s="4"/>
      <c r="J8" s="3"/>
      <c r="K8" s="3"/>
      <c r="L8" s="3"/>
      <c r="M8" s="3"/>
      <c r="N8" s="3"/>
    </row>
    <row r="9" spans="1:14" x14ac:dyDescent="0.75">
      <c r="A9" s="5" t="s">
        <v>8</v>
      </c>
      <c r="B9" s="2">
        <v>20000</v>
      </c>
      <c r="C9" s="2">
        <v>708</v>
      </c>
      <c r="D9" s="2">
        <v>3.5400000000000001E-2</v>
      </c>
      <c r="E9" s="2">
        <v>1</v>
      </c>
      <c r="F9" s="2">
        <v>246</v>
      </c>
      <c r="G9" s="2">
        <v>7650</v>
      </c>
      <c r="H9" s="2">
        <v>3.2156863000000001E-2</v>
      </c>
      <c r="I9" s="2">
        <v>1</v>
      </c>
      <c r="J9" s="4">
        <v>65.7</v>
      </c>
      <c r="K9" s="4">
        <v>712</v>
      </c>
      <c r="L9" s="4">
        <f>J9/K9</f>
        <v>9.2275280898876405E-2</v>
      </c>
      <c r="M9" s="4">
        <f>L9/L9</f>
        <v>1</v>
      </c>
      <c r="N9" s="6" t="s">
        <v>7</v>
      </c>
    </row>
    <row r="10" spans="1:14" x14ac:dyDescent="0.75">
      <c r="A10" s="5"/>
      <c r="B10" s="2">
        <v>17300</v>
      </c>
      <c r="C10" s="2">
        <v>737</v>
      </c>
      <c r="D10" s="2">
        <v>4.2601156000000001E-2</v>
      </c>
      <c r="E10" s="2">
        <v>1.203422488</v>
      </c>
      <c r="F10" s="2">
        <v>190</v>
      </c>
      <c r="G10" s="2">
        <v>6760</v>
      </c>
      <c r="H10" s="2">
        <v>2.8106508999999998E-2</v>
      </c>
      <c r="I10" s="2">
        <v>0.87404387400000005</v>
      </c>
      <c r="J10" s="4">
        <v>70.3</v>
      </c>
      <c r="K10" s="4">
        <v>841</v>
      </c>
      <c r="L10" s="4">
        <f>J10/K10</f>
        <v>8.3590963139120095E-2</v>
      </c>
      <c r="M10" s="4">
        <f>L10/L9</f>
        <v>0.90588684558681132</v>
      </c>
      <c r="N10" s="6"/>
    </row>
    <row r="11" spans="1:14" x14ac:dyDescent="0.75">
      <c r="A11" s="5"/>
      <c r="B11" s="2">
        <v>15200</v>
      </c>
      <c r="C11" s="2">
        <v>721</v>
      </c>
      <c r="D11" s="2">
        <v>4.7434210999999997E-2</v>
      </c>
      <c r="E11" s="2">
        <v>1.33994945</v>
      </c>
      <c r="F11" s="2">
        <v>205</v>
      </c>
      <c r="G11" s="2">
        <v>6080</v>
      </c>
      <c r="H11" s="2">
        <v>3.3717104999999997E-2</v>
      </c>
      <c r="I11" s="2">
        <v>1.0485197369999999</v>
      </c>
      <c r="J11" s="4">
        <v>59.6</v>
      </c>
      <c r="K11" s="4">
        <v>683</v>
      </c>
      <c r="L11" s="4">
        <f>J11/K11</f>
        <v>8.7262079062957548E-2</v>
      </c>
      <c r="M11" s="4">
        <f>L11/L9</f>
        <v>0.9456712373337256</v>
      </c>
      <c r="N11" s="6"/>
    </row>
    <row r="12" spans="1:14" x14ac:dyDescent="0.75">
      <c r="A12" s="5" t="s">
        <v>9</v>
      </c>
      <c r="B12" s="2">
        <v>17500</v>
      </c>
      <c r="C12" s="2">
        <v>1040</v>
      </c>
      <c r="D12" s="2">
        <v>5.9428570999999999E-2</v>
      </c>
      <c r="E12" s="2">
        <v>1.6787732040000001</v>
      </c>
      <c r="F12" s="2">
        <v>294</v>
      </c>
      <c r="G12" s="2">
        <v>7380</v>
      </c>
      <c r="H12" s="2">
        <v>3.9837398000000003E-2</v>
      </c>
      <c r="I12" s="2">
        <v>1.2388459249999999</v>
      </c>
      <c r="J12" s="4">
        <v>79.099999999999994</v>
      </c>
      <c r="K12" s="4">
        <v>939</v>
      </c>
      <c r="L12" s="4">
        <f>J12/K12</f>
        <v>8.4238551650692217E-2</v>
      </c>
      <c r="M12" s="4">
        <f>L12/L9</f>
        <v>0.91290485198314852</v>
      </c>
      <c r="N12" s="6"/>
    </row>
    <row r="13" spans="1:14" x14ac:dyDescent="0.75">
      <c r="A13" s="5"/>
      <c r="B13" s="2">
        <v>14000</v>
      </c>
      <c r="C13" s="2">
        <v>651</v>
      </c>
      <c r="D13" s="2">
        <v>4.65E-2</v>
      </c>
      <c r="E13" s="2">
        <v>1.3135593219999999</v>
      </c>
      <c r="F13" s="2">
        <v>162</v>
      </c>
      <c r="G13" s="2">
        <v>5410</v>
      </c>
      <c r="H13" s="2">
        <v>2.9944546999999998E-2</v>
      </c>
      <c r="I13" s="2">
        <v>0.93120238</v>
      </c>
      <c r="J13" s="4">
        <v>85.8</v>
      </c>
      <c r="K13" s="4">
        <v>940</v>
      </c>
      <c r="L13" s="4">
        <f>J13/K13</f>
        <v>9.1276595744680847E-2</v>
      </c>
      <c r="M13" s="4">
        <f>L13/L9</f>
        <v>0.98917711065772851</v>
      </c>
      <c r="N13" s="6"/>
    </row>
    <row r="14" spans="1:14" x14ac:dyDescent="0.75">
      <c r="A14" s="5"/>
      <c r="B14" s="2">
        <v>16200</v>
      </c>
      <c r="C14" s="2">
        <v>920</v>
      </c>
      <c r="D14" s="2">
        <v>5.6790122999999998E-2</v>
      </c>
      <c r="E14" s="2">
        <v>1.6042407759999999</v>
      </c>
      <c r="F14" s="2">
        <v>312</v>
      </c>
      <c r="G14" s="2">
        <v>7180</v>
      </c>
      <c r="H14" s="2">
        <v>4.3454039E-2</v>
      </c>
      <c r="I14" s="2">
        <v>1.351314627</v>
      </c>
      <c r="J14" s="4">
        <v>98</v>
      </c>
      <c r="K14" s="4">
        <v>1100</v>
      </c>
      <c r="L14" s="4">
        <f>J14/K14</f>
        <v>8.9090909090909096E-2</v>
      </c>
      <c r="M14" s="4">
        <f>L14/L9</f>
        <v>0.96549052165490523</v>
      </c>
      <c r="N14" s="6"/>
    </row>
    <row r="16" spans="1:14" x14ac:dyDescent="0.75">
      <c r="J16" s="1"/>
      <c r="K16" s="1"/>
      <c r="L16" s="1"/>
      <c r="M16" s="1"/>
    </row>
    <row r="17" spans="10:13" x14ac:dyDescent="0.75">
      <c r="J17" s="1"/>
      <c r="K17" s="1"/>
      <c r="L17" s="1"/>
      <c r="M17" s="1"/>
    </row>
    <row r="18" spans="10:13" x14ac:dyDescent="0.75">
      <c r="J18" s="1"/>
      <c r="K18" s="1"/>
      <c r="L18" s="1"/>
      <c r="M18" s="1"/>
    </row>
    <row r="19" spans="10:13" x14ac:dyDescent="0.75">
      <c r="J19" s="1"/>
      <c r="K19" s="1"/>
      <c r="L19" s="1"/>
      <c r="M19" s="1"/>
    </row>
    <row r="20" spans="10:13" x14ac:dyDescent="0.75">
      <c r="J20" s="1"/>
      <c r="K20" s="1"/>
      <c r="L20" s="1"/>
      <c r="M20" s="1"/>
    </row>
    <row r="21" spans="10:13" x14ac:dyDescent="0.75">
      <c r="J21" s="1"/>
      <c r="K21" s="1"/>
      <c r="L21" s="1"/>
      <c r="M21" s="1"/>
    </row>
  </sheetData>
  <mergeCells count="6">
    <mergeCell ref="A2:A4"/>
    <mergeCell ref="A5:A7"/>
    <mergeCell ref="N2:N7"/>
    <mergeCell ref="N9:N14"/>
    <mergeCell ref="A9:A11"/>
    <mergeCell ref="A12:A1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Prosenjit Pal</dc:creator>
  <cp:lastModifiedBy>Prosenjit Pal</cp:lastModifiedBy>
  <dcterms:created xsi:type="dcterms:W3CDTF">2023-04-27T14:56:38Z</dcterms:created>
  <dcterms:modified xsi:type="dcterms:W3CDTF">2023-04-27T15:41:38Z</dcterms:modified>
</cp:coreProperties>
</file>